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7319b5dbaa8981/Documenten/shared Wordbestanden/BigChallenge/Merchandise/"/>
    </mc:Choice>
  </mc:AlternateContent>
  <xr:revisionPtr revIDLastSave="15" documentId="8_{66E5A775-36BC-41D1-9DB6-66DB24263031}" xr6:coauthVersionLast="46" xr6:coauthVersionMax="47" xr10:uidLastSave="{2184925F-A6EF-4202-B0A3-9B7DA3B3AED2}"/>
  <bookViews>
    <workbookView xWindow="-108" yWindow="-108" windowWidth="23256" windowHeight="12576" xr2:uid="{EB2C9BC0-C264-4331-AB72-333806EF56A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1" i="1"/>
  <c r="F52" i="1"/>
  <c r="F53" i="1"/>
  <c r="F49" i="1"/>
  <c r="R40" i="1"/>
  <c r="W35" i="1"/>
  <c r="W36" i="1"/>
  <c r="W37" i="1"/>
  <c r="W38" i="1"/>
  <c r="W34" i="1"/>
  <c r="W29" i="1"/>
  <c r="W30" i="1"/>
  <c r="W31" i="1"/>
  <c r="W28" i="1"/>
  <c r="L40" i="1"/>
  <c r="U40" i="1"/>
  <c r="T20" i="1"/>
  <c r="T21" i="1"/>
  <c r="T28" i="1"/>
  <c r="W40" i="1" l="1"/>
  <c r="F55" i="1"/>
  <c r="F50" i="1"/>
  <c r="F48" i="1"/>
  <c r="F47" i="1"/>
  <c r="F46" i="1"/>
  <c r="F45" i="1"/>
  <c r="F44" i="1"/>
  <c r="E44" i="1"/>
  <c r="T38" i="1"/>
  <c r="T37" i="1"/>
  <c r="T36" i="1"/>
  <c r="T35" i="1"/>
  <c r="T34" i="1"/>
  <c r="T31" i="1"/>
  <c r="T30" i="1"/>
  <c r="T29" i="1"/>
  <c r="T25" i="1"/>
  <c r="T24" i="1"/>
  <c r="T23" i="1"/>
  <c r="T22" i="1"/>
  <c r="P40" i="1" l="1"/>
  <c r="N40" i="1"/>
  <c r="J40" i="1"/>
  <c r="H40" i="1"/>
  <c r="F40" i="1"/>
  <c r="D40" i="1"/>
  <c r="B40" i="1"/>
  <c r="B13" i="1"/>
  <c r="T40" i="1" l="1"/>
  <c r="H57" i="1" s="1"/>
</calcChain>
</file>

<file path=xl/sharedStrings.xml><?xml version="1.0" encoding="utf-8"?>
<sst xmlns="http://schemas.openxmlformats.org/spreadsheetml/2006/main" count="65" uniqueCount="53">
  <si>
    <t>Naam</t>
  </si>
  <si>
    <t>Adres</t>
  </si>
  <si>
    <t>06 - nummer</t>
  </si>
  <si>
    <t>Datum aanvraag</t>
  </si>
  <si>
    <t>Opmerkingen</t>
  </si>
  <si>
    <t>Met vriendelijke groet,</t>
  </si>
  <si>
    <t>Bestelformulier t-shirts en merchandise</t>
  </si>
  <si>
    <t>Maten</t>
  </si>
  <si>
    <t>Pigs</t>
  </si>
  <si>
    <t>Chicks</t>
  </si>
  <si>
    <t>Cows</t>
  </si>
  <si>
    <t>Farmers</t>
  </si>
  <si>
    <t>Horses</t>
  </si>
  <si>
    <t>Prijzen</t>
  </si>
  <si>
    <t>Kids</t>
  </si>
  <si>
    <t>86-92 (alleen farmers)</t>
  </si>
  <si>
    <t>98-104</t>
  </si>
  <si>
    <t>110-116</t>
  </si>
  <si>
    <t>122-128</t>
  </si>
  <si>
    <t>134-146</t>
  </si>
  <si>
    <t>152-164</t>
  </si>
  <si>
    <t>Dames</t>
  </si>
  <si>
    <t>S</t>
  </si>
  <si>
    <t>M</t>
  </si>
  <si>
    <t>L</t>
  </si>
  <si>
    <t>XL</t>
  </si>
  <si>
    <t>Heren</t>
  </si>
  <si>
    <t>XXL</t>
  </si>
  <si>
    <t>Totaal</t>
  </si>
  <si>
    <t xml:space="preserve"> </t>
  </si>
  <si>
    <t>Stuks</t>
  </si>
  <si>
    <t>Prijzen/stuk</t>
  </si>
  <si>
    <t>Rugzakjes</t>
  </si>
  <si>
    <t>Mokken per 2 verpakt</t>
  </si>
  <si>
    <t>Shirts</t>
  </si>
  <si>
    <r>
      <t xml:space="preserve">Beste BIG Challenger, voor het bestellen van t-shirts en merchandise kun je onderstaand formulier gebruiken. 
Vul het formulier volledig in, sla het op op je eigen computer en stuur het vervolgens naar </t>
    </r>
    <r>
      <rPr>
        <b/>
        <sz val="11"/>
        <color theme="1"/>
        <rFont val="Calibri"/>
        <family val="2"/>
        <scheme val="minor"/>
      </rPr>
      <t>promotiemateriaal@bigchallenge.eu</t>
    </r>
  </si>
  <si>
    <t>BIG Challenge-team</t>
  </si>
  <si>
    <t>Vul onderstaand de aantallen in die je wilt bestellen. De firma Schippers zorgt voor aflevering op je huisadres.</t>
  </si>
  <si>
    <t>Commissie Promotiemateriaal</t>
  </si>
  <si>
    <t>Subtotaal</t>
  </si>
  <si>
    <t>Totaalbedrag</t>
  </si>
  <si>
    <t>Polo</t>
  </si>
  <si>
    <t>Boeren - dochters</t>
  </si>
  <si>
    <t>Boeren - jongens</t>
  </si>
  <si>
    <t>Prijs</t>
  </si>
  <si>
    <t>PC + Woonplaats</t>
  </si>
  <si>
    <t>Passet</t>
  </si>
  <si>
    <t>Caps:</t>
  </si>
  <si>
    <t>Farmers multicolor zomer lichtgrijs</t>
  </si>
  <si>
    <t>Badhanddoek  Farmers 100*50cm</t>
  </si>
  <si>
    <t>Slabbetje baby Farmers</t>
  </si>
  <si>
    <t xml:space="preserve">Ass saver MTB of racefiets </t>
  </si>
  <si>
    <t>Zonneschermpjes auto (2 stuks)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</si>
</sst>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.00_ ;_ &quot;€&quot;\ * \-#,##0.00_ ;_ &quot;€&quot;\ 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0" fillId="2" borderId="1" xfId="0" applyFill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5" borderId="4" xfId="0" applyFill="1" applyBorder="1"/>
    <xf numFmtId="0" fontId="0" fillId="6" borderId="4" xfId="0" applyFill="1" applyBorder="1"/>
    <xf numFmtId="0" fontId="3" fillId="7" borderId="4" xfId="0" applyFont="1" applyFill="1" applyBorder="1"/>
    <xf numFmtId="0" fontId="2" fillId="8" borderId="4" xfId="0" applyFont="1" applyFill="1" applyBorder="1"/>
    <xf numFmtId="0" fontId="2" fillId="9" borderId="4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16" fontId="0" fillId="0" borderId="1" xfId="0" applyNumberFormat="1" applyBorder="1"/>
    <xf numFmtId="44" fontId="0" fillId="0" borderId="2" xfId="0" applyNumberFormat="1" applyBorder="1"/>
    <xf numFmtId="44" fontId="0" fillId="2" borderId="2" xfId="0" applyNumberFormat="1" applyFill="1" applyBorder="1"/>
    <xf numFmtId="44" fontId="0" fillId="2" borderId="3" xfId="0" applyNumberFormat="1" applyFill="1" applyBorder="1"/>
    <xf numFmtId="44" fontId="0" fillId="0" borderId="3" xfId="0" applyNumberFormat="1" applyBorder="1"/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0" xfId="0" applyFont="1" applyFill="1"/>
    <xf numFmtId="0" fontId="0" fillId="2" borderId="10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5" xfId="0" applyFill="1" applyBorder="1"/>
    <xf numFmtId="44" fontId="0" fillId="2" borderId="6" xfId="0" applyNumberFormat="1" applyFill="1" applyBorder="1"/>
    <xf numFmtId="0" fontId="0" fillId="10" borderId="1" xfId="0" applyFill="1" applyBorder="1" applyAlignment="1">
      <alignment horizontal="center"/>
    </xf>
    <xf numFmtId="44" fontId="0" fillId="2" borderId="1" xfId="0" applyNumberFormat="1" applyFill="1" applyBorder="1"/>
    <xf numFmtId="0" fontId="0" fillId="2" borderId="4" xfId="0" applyFill="1" applyBorder="1"/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44" fontId="0" fillId="2" borderId="6" xfId="0" applyNumberFormat="1" applyFill="1" applyBorder="1" applyAlignment="1">
      <alignment horizontal="center"/>
    </xf>
    <xf numFmtId="0" fontId="2" fillId="12" borderId="1" xfId="0" applyFont="1" applyFill="1" applyBorder="1"/>
    <xf numFmtId="0" fontId="0" fillId="3" borderId="4" xfId="0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12" borderId="14" xfId="0" applyFont="1" applyFill="1" applyBorder="1"/>
    <xf numFmtId="0" fontId="0" fillId="10" borderId="0" xfId="0" applyFill="1"/>
    <xf numFmtId="164" fontId="0" fillId="0" borderId="0" xfId="0" applyNumberFormat="1"/>
    <xf numFmtId="164" fontId="0" fillId="0" borderId="1" xfId="0" applyNumberFormat="1" applyBorder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0" fontId="0" fillId="5" borderId="16" xfId="0" applyFill="1" applyBorder="1"/>
    <xf numFmtId="0" fontId="0" fillId="6" borderId="16" xfId="0" applyFill="1" applyBorder="1"/>
    <xf numFmtId="0" fontId="0" fillId="7" borderId="16" xfId="0" applyFill="1" applyBorder="1"/>
    <xf numFmtId="0" fontId="2" fillId="11" borderId="16" xfId="0" applyFont="1" applyFill="1" applyBorder="1"/>
    <xf numFmtId="0" fontId="2" fillId="9" borderId="16" xfId="0" applyFont="1" applyFill="1" applyBorder="1"/>
    <xf numFmtId="0" fontId="0" fillId="13" borderId="17" xfId="0" applyFont="1" applyFill="1" applyBorder="1"/>
    <xf numFmtId="0" fontId="1" fillId="0" borderId="1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386596</xdr:colOff>
      <xdr:row>6</xdr:row>
      <xdr:rowOff>107576</xdr:rowOff>
    </xdr:from>
    <xdr:to>
      <xdr:col>20</xdr:col>
      <xdr:colOff>164172</xdr:colOff>
      <xdr:row>12</xdr:row>
      <xdr:rowOff>152400</xdr:rowOff>
    </xdr:to>
    <xdr:pic>
      <xdr:nvPicPr>
        <xdr:cNvPr id="5" name="Afbeelding 4" descr="Afbeeldingsresultaat voor big challenge">
          <a:extLst>
            <a:ext uri="{FF2B5EF4-FFF2-40B4-BE49-F238E27FC236}">
              <a16:creationId xmlns:a16="http://schemas.microsoft.com/office/drawing/2014/main" id="{36A7FE2A-256C-48C5-9559-983AAE70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0537" y="1250576"/>
          <a:ext cx="2075896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2934-2DEF-415B-A2D1-21314ED4CD79}">
  <dimension ref="A1:W66"/>
  <sheetViews>
    <sheetView tabSelected="1" topLeftCell="A35" zoomScaleNormal="100" workbookViewId="0">
      <selection activeCell="R42" sqref="R42"/>
    </sheetView>
  </sheetViews>
  <sheetFormatPr defaultRowHeight="14.4" x14ac:dyDescent="0.3"/>
  <cols>
    <col min="1" max="1" width="28.44140625" customWidth="1"/>
    <col min="2" max="2" width="13.6640625" customWidth="1"/>
    <col min="3" max="3" width="2.5546875" customWidth="1"/>
    <col min="4" max="4" width="11.44140625" customWidth="1"/>
    <col min="5" max="5" width="2" bestFit="1" customWidth="1"/>
    <col min="7" max="7" width="2" bestFit="1" customWidth="1"/>
    <col min="9" max="9" width="2" bestFit="1" customWidth="1"/>
    <col min="11" max="11" width="2" bestFit="1" customWidth="1"/>
    <col min="13" max="13" width="2" bestFit="1" customWidth="1"/>
    <col min="15" max="15" width="2" bestFit="1" customWidth="1"/>
    <col min="16" max="16" width="0" hidden="1" customWidth="1"/>
    <col min="17" max="17" width="6" hidden="1" customWidth="1"/>
    <col min="20" max="20" width="10.5546875" style="1" customWidth="1"/>
  </cols>
  <sheetData>
    <row r="1" spans="1:1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6" x14ac:dyDescent="0.3">
      <c r="A2" s="26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.75" customHeight="1" x14ac:dyDescent="0.3">
      <c r="A4" s="57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1" t="s">
        <v>0</v>
      </c>
      <c r="B6" s="64"/>
      <c r="C6" s="65"/>
      <c r="D6" s="65"/>
      <c r="E6" s="65"/>
      <c r="F6" s="65"/>
      <c r="G6" s="65"/>
      <c r="H6" s="6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1" t="s">
        <v>1</v>
      </c>
      <c r="B7" s="68"/>
      <c r="C7" s="68"/>
      <c r="D7" s="68"/>
      <c r="E7" s="68"/>
      <c r="F7" s="68"/>
      <c r="G7" s="68"/>
      <c r="H7" s="6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1" t="s">
        <v>45</v>
      </c>
      <c r="B8" s="47"/>
      <c r="C8" s="45"/>
      <c r="D8" s="45"/>
      <c r="E8" s="45"/>
      <c r="F8" s="45"/>
      <c r="G8" s="45"/>
      <c r="H8" s="46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 t="s">
        <v>36</v>
      </c>
      <c r="B9" s="68"/>
      <c r="C9" s="68"/>
      <c r="D9" s="68"/>
      <c r="E9" s="68"/>
      <c r="F9" s="68"/>
      <c r="G9" s="68"/>
      <c r="H9" s="6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1" t="s">
        <v>2</v>
      </c>
      <c r="B10" s="68"/>
      <c r="C10" s="68"/>
      <c r="D10" s="68"/>
      <c r="E10" s="68"/>
      <c r="F10" s="68"/>
      <c r="G10" s="68"/>
      <c r="H10" s="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 t="s">
        <v>3</v>
      </c>
      <c r="B13" s="3">
        <f ca="1">TODAY()</f>
        <v>44529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 t="s">
        <v>37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3" ht="3.75" customHeight="1" x14ac:dyDescent="0.3">
      <c r="A17" s="67" t="s">
        <v>34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"/>
      <c r="S17" s="1"/>
    </row>
    <row r="18" spans="1:23" ht="27" customHeight="1" x14ac:dyDescent="0.3">
      <c r="A18" s="5" t="s">
        <v>7</v>
      </c>
      <c r="B18" s="39" t="s">
        <v>42</v>
      </c>
      <c r="C18" s="6"/>
      <c r="D18" s="40" t="s">
        <v>43</v>
      </c>
      <c r="E18" s="7"/>
      <c r="F18" s="8" t="s">
        <v>8</v>
      </c>
      <c r="G18" s="5"/>
      <c r="H18" s="9" t="s">
        <v>9</v>
      </c>
      <c r="I18" s="5"/>
      <c r="J18" s="10" t="s">
        <v>10</v>
      </c>
      <c r="K18" s="5"/>
      <c r="L18" s="11" t="s">
        <v>11</v>
      </c>
      <c r="M18" s="5"/>
      <c r="N18" s="12" t="s">
        <v>12</v>
      </c>
      <c r="O18" s="5"/>
      <c r="P18" s="38" t="s">
        <v>41</v>
      </c>
      <c r="Q18" s="5"/>
      <c r="R18" s="1"/>
      <c r="S18" s="4" t="s">
        <v>13</v>
      </c>
      <c r="T18" s="4" t="s">
        <v>39</v>
      </c>
      <c r="U18" s="41" t="s">
        <v>41</v>
      </c>
      <c r="V18" s="4" t="s">
        <v>44</v>
      </c>
      <c r="W18" s="4" t="s">
        <v>39</v>
      </c>
    </row>
    <row r="19" spans="1:23" x14ac:dyDescent="0.3">
      <c r="A19" s="58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"/>
      <c r="S19" s="4"/>
      <c r="T19" s="4"/>
    </row>
    <row r="20" spans="1:23" x14ac:dyDescent="0.3">
      <c r="A20" s="13" t="s">
        <v>15</v>
      </c>
      <c r="B20" s="32"/>
      <c r="C20" s="14"/>
      <c r="D20" s="32"/>
      <c r="E20" s="14"/>
      <c r="F20" s="32"/>
      <c r="G20" s="14"/>
      <c r="H20" s="32"/>
      <c r="I20" s="14"/>
      <c r="J20" s="32"/>
      <c r="K20" s="14"/>
      <c r="L20" s="14"/>
      <c r="M20" s="14"/>
      <c r="N20" s="32"/>
      <c r="O20" s="14"/>
      <c r="P20" s="14"/>
      <c r="Q20" s="14"/>
      <c r="R20" s="1"/>
      <c r="S20" s="15">
        <v>10</v>
      </c>
      <c r="T20" s="31">
        <f>L20*S20</f>
        <v>0</v>
      </c>
      <c r="U20" s="42"/>
    </row>
    <row r="21" spans="1:23" x14ac:dyDescent="0.3">
      <c r="A21" s="16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"/>
      <c r="S21" s="15">
        <v>10</v>
      </c>
      <c r="T21" s="31">
        <f>SUM(B21:Q21)*S21</f>
        <v>0</v>
      </c>
      <c r="U21" s="42"/>
    </row>
    <row r="22" spans="1:23" x14ac:dyDescent="0.3">
      <c r="A22" s="16" t="s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"/>
      <c r="S22" s="15">
        <v>10</v>
      </c>
      <c r="T22" s="31">
        <f>SUM(B22:Q22)*S22</f>
        <v>0</v>
      </c>
      <c r="U22" s="42"/>
    </row>
    <row r="23" spans="1:23" x14ac:dyDescent="0.3">
      <c r="A23" s="5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"/>
      <c r="S23" s="15">
        <v>10</v>
      </c>
      <c r="T23" s="31">
        <f>SUM(B23:Q23)*S23</f>
        <v>0</v>
      </c>
      <c r="U23" s="42"/>
    </row>
    <row r="24" spans="1:23" x14ac:dyDescent="0.3">
      <c r="A24" s="5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"/>
      <c r="S24" s="15">
        <v>10</v>
      </c>
      <c r="T24" s="31">
        <f>SUM(B24:Q24)*S24</f>
        <v>0</v>
      </c>
      <c r="U24" s="42"/>
    </row>
    <row r="25" spans="1:23" x14ac:dyDescent="0.3">
      <c r="A25" s="16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"/>
      <c r="S25" s="17">
        <v>10</v>
      </c>
      <c r="T25" s="31">
        <f>SUM(B25:Q25)*S25</f>
        <v>0</v>
      </c>
      <c r="U25" s="42"/>
    </row>
    <row r="26" spans="1:23" x14ac:dyDescent="0.3">
      <c r="A26" s="60" t="s">
        <v>21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"/>
      <c r="S26" s="18"/>
      <c r="T26" s="68"/>
    </row>
    <row r="27" spans="1:23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1"/>
      <c r="S27" s="19"/>
      <c r="T27" s="68"/>
    </row>
    <row r="28" spans="1:23" x14ac:dyDescent="0.3">
      <c r="A28" s="5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"/>
      <c r="S28" s="20">
        <v>12.5</v>
      </c>
      <c r="T28" s="31">
        <f>SUM(B28:Q28)*S28</f>
        <v>0</v>
      </c>
      <c r="U28" s="5"/>
      <c r="V28" s="44">
        <v>20</v>
      </c>
      <c r="W28" s="15">
        <f>U28*V28</f>
        <v>0</v>
      </c>
    </row>
    <row r="29" spans="1:23" x14ac:dyDescent="0.3">
      <c r="A29" s="5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5">
        <v>12.5</v>
      </c>
      <c r="T29" s="31">
        <f>SUM(B29:Q29)*S29</f>
        <v>0</v>
      </c>
      <c r="U29" s="5"/>
      <c r="V29" s="44">
        <v>20</v>
      </c>
      <c r="W29" s="15">
        <f t="shared" ref="W29:W31" si="0">U29*V29</f>
        <v>0</v>
      </c>
    </row>
    <row r="30" spans="1:23" x14ac:dyDescent="0.3">
      <c r="A30" s="5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5">
        <v>12.5</v>
      </c>
      <c r="T30" s="31">
        <f>SUM(B30:Q30)*S30</f>
        <v>0</v>
      </c>
      <c r="U30" s="5"/>
      <c r="V30" s="44">
        <v>20</v>
      </c>
      <c r="W30" s="15">
        <f t="shared" si="0"/>
        <v>0</v>
      </c>
    </row>
    <row r="31" spans="1:23" x14ac:dyDescent="0.3">
      <c r="A31" s="5" t="s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7">
        <v>12.5</v>
      </c>
      <c r="T31" s="31">
        <f>SUM(B31:Q31)*S31</f>
        <v>0</v>
      </c>
      <c r="U31" s="5"/>
      <c r="V31" s="44">
        <v>20</v>
      </c>
      <c r="W31" s="15">
        <f t="shared" si="0"/>
        <v>0</v>
      </c>
    </row>
    <row r="32" spans="1:23" x14ac:dyDescent="0.3">
      <c r="A32" s="60" t="s">
        <v>26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"/>
      <c r="S32" s="18"/>
      <c r="T32" s="68"/>
      <c r="V32" s="43"/>
    </row>
    <row r="33" spans="1:23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"/>
      <c r="S33" s="19"/>
      <c r="T33" s="68"/>
      <c r="V33" s="43"/>
    </row>
    <row r="34" spans="1:23" x14ac:dyDescent="0.3">
      <c r="A34" s="5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"/>
      <c r="S34" s="20">
        <v>12.5</v>
      </c>
      <c r="T34" s="31">
        <f>SUM(B34:Q34)*S34</f>
        <v>0</v>
      </c>
      <c r="U34" s="5"/>
      <c r="V34" s="44">
        <v>20</v>
      </c>
      <c r="W34" s="15">
        <f>U34*V34</f>
        <v>0</v>
      </c>
    </row>
    <row r="35" spans="1:23" x14ac:dyDescent="0.3">
      <c r="A35" s="5" t="s">
        <v>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"/>
      <c r="S35" s="15">
        <v>12.5</v>
      </c>
      <c r="T35" s="31">
        <f>SUM(B35:Q35)*S35</f>
        <v>0</v>
      </c>
      <c r="U35" s="5"/>
      <c r="V35" s="44">
        <v>20</v>
      </c>
      <c r="W35" s="15">
        <f t="shared" ref="W35:W38" si="1">U35*V35</f>
        <v>0</v>
      </c>
    </row>
    <row r="36" spans="1:23" x14ac:dyDescent="0.3">
      <c r="A36" s="5" t="s">
        <v>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"/>
      <c r="S36" s="15">
        <v>12.5</v>
      </c>
      <c r="T36" s="31">
        <f>SUM(B36:Q36)*S36</f>
        <v>0</v>
      </c>
      <c r="U36" s="5"/>
      <c r="V36" s="44">
        <v>20</v>
      </c>
      <c r="W36" s="15">
        <f t="shared" si="1"/>
        <v>0</v>
      </c>
    </row>
    <row r="37" spans="1:23" x14ac:dyDescent="0.3">
      <c r="A37" s="5" t="s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"/>
      <c r="S37" s="15">
        <v>12.5</v>
      </c>
      <c r="T37" s="31">
        <f>SUM(B37:Q37)*S37</f>
        <v>0</v>
      </c>
      <c r="U37" s="5"/>
      <c r="V37" s="44">
        <v>20</v>
      </c>
      <c r="W37" s="15">
        <f t="shared" si="1"/>
        <v>0</v>
      </c>
    </row>
    <row r="38" spans="1:23" x14ac:dyDescent="0.3">
      <c r="A38" s="5" t="s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"/>
      <c r="S38" s="17">
        <v>12.5</v>
      </c>
      <c r="T38" s="31">
        <f>SUM(B38:Q38)*S38</f>
        <v>0</v>
      </c>
      <c r="U38" s="5"/>
      <c r="V38" s="44">
        <v>20</v>
      </c>
      <c r="W38" s="15">
        <f t="shared" si="1"/>
        <v>0</v>
      </c>
    </row>
    <row r="39" spans="1:23" ht="15" thickBot="1" x14ac:dyDescent="0.35">
      <c r="A39" s="55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8"/>
      <c r="S39" s="27"/>
      <c r="T39" s="30"/>
    </row>
    <row r="40" spans="1:23" ht="15" thickBot="1" x14ac:dyDescent="0.35">
      <c r="A40" s="21" t="s">
        <v>28</v>
      </c>
      <c r="B40" s="23">
        <f>SUM(B21:B39)</f>
        <v>0</v>
      </c>
      <c r="C40" s="23"/>
      <c r="D40" s="23">
        <f>SUM(D21:D39)</f>
        <v>0</v>
      </c>
      <c r="E40" s="23" t="s">
        <v>29</v>
      </c>
      <c r="F40" s="23">
        <f>SUM(F21:F39)</f>
        <v>0</v>
      </c>
      <c r="G40" s="23"/>
      <c r="H40" s="23">
        <f>SUM(H21:H39)</f>
        <v>0</v>
      </c>
      <c r="I40" s="23"/>
      <c r="J40" s="23">
        <f>SUM(J21:J39)</f>
        <v>0</v>
      </c>
      <c r="K40" s="23"/>
      <c r="L40" s="23">
        <f>SUM(L20:L39)</f>
        <v>0</v>
      </c>
      <c r="M40" s="23"/>
      <c r="N40" s="23">
        <f>SUM(N21:N39)</f>
        <v>0</v>
      </c>
      <c r="O40" s="23"/>
      <c r="P40" s="24">
        <f>SUM(P21:P38)</f>
        <v>0</v>
      </c>
      <c r="Q40" s="23"/>
      <c r="R40" s="25">
        <f>SUM(B40:Q40)</f>
        <v>0</v>
      </c>
      <c r="S40" s="22"/>
      <c r="T40" s="33">
        <f>SUM(T20:T38)</f>
        <v>0</v>
      </c>
      <c r="U40" s="5">
        <f>SUM(U21:U38)</f>
        <v>0</v>
      </c>
      <c r="W40" s="15">
        <f>SUM(W28:W38)</f>
        <v>0</v>
      </c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3" ht="15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3" x14ac:dyDescent="0.3">
      <c r="A43" s="76" t="s">
        <v>47</v>
      </c>
      <c r="B43" s="61" t="s">
        <v>30</v>
      </c>
      <c r="C43" s="63"/>
      <c r="D43" s="5" t="s">
        <v>31</v>
      </c>
      <c r="E43" s="64" t="s">
        <v>39</v>
      </c>
      <c r="F43" s="65"/>
      <c r="G43" s="66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1"/>
    </row>
    <row r="44" spans="1:23" x14ac:dyDescent="0.3">
      <c r="A44" s="70" t="s">
        <v>8</v>
      </c>
      <c r="B44" s="56"/>
      <c r="C44" s="53"/>
      <c r="D44" s="15">
        <v>10</v>
      </c>
      <c r="E44" s="35">
        <f>B44*C44*D44</f>
        <v>0</v>
      </c>
      <c r="F44" s="36">
        <f>B44*D44</f>
        <v>0</v>
      </c>
      <c r="G44" s="37"/>
      <c r="H44" s="54"/>
      <c r="I44" s="54"/>
      <c r="J44" s="54"/>
      <c r="K44" s="54"/>
      <c r="L44" s="1"/>
      <c r="M44" s="54"/>
      <c r="N44" s="54"/>
      <c r="O44" s="54"/>
      <c r="P44" s="54"/>
      <c r="Q44" s="54"/>
      <c r="R44" s="1"/>
      <c r="S44" s="1"/>
    </row>
    <row r="45" spans="1:23" x14ac:dyDescent="0.3">
      <c r="A45" s="71" t="s">
        <v>9</v>
      </c>
      <c r="B45" s="56"/>
      <c r="C45" s="53"/>
      <c r="D45" s="15">
        <v>10</v>
      </c>
      <c r="E45" s="35"/>
      <c r="F45" s="36">
        <f t="shared" ref="F45:F55" si="2">B45*D45</f>
        <v>0</v>
      </c>
      <c r="G45" s="37"/>
      <c r="H45" s="54"/>
      <c r="I45" s="54"/>
      <c r="J45" s="54"/>
      <c r="K45" s="54"/>
      <c r="L45" s="1"/>
      <c r="M45" s="54"/>
      <c r="N45" s="54"/>
      <c r="O45" s="54"/>
      <c r="P45" s="54"/>
      <c r="Q45" s="54"/>
      <c r="R45" s="1"/>
      <c r="S45" s="1"/>
    </row>
    <row r="46" spans="1:23" x14ac:dyDescent="0.3">
      <c r="A46" s="72" t="s">
        <v>10</v>
      </c>
      <c r="B46" s="56"/>
      <c r="C46" s="53"/>
      <c r="D46" s="15">
        <v>10</v>
      </c>
      <c r="E46" s="35"/>
      <c r="F46" s="36">
        <f t="shared" si="2"/>
        <v>0</v>
      </c>
      <c r="G46" s="37"/>
      <c r="H46" s="54"/>
      <c r="I46" s="54"/>
      <c r="J46" s="54"/>
      <c r="K46" s="54"/>
      <c r="L46" s="1"/>
      <c r="M46" s="54"/>
      <c r="N46" s="54"/>
      <c r="O46" s="54"/>
      <c r="P46" s="54"/>
      <c r="Q46" s="54"/>
      <c r="R46" s="1"/>
      <c r="S46" s="1"/>
    </row>
    <row r="47" spans="1:23" x14ac:dyDescent="0.3">
      <c r="A47" s="73" t="s">
        <v>11</v>
      </c>
      <c r="B47" s="56"/>
      <c r="C47" s="53"/>
      <c r="D47" s="15">
        <v>10</v>
      </c>
      <c r="E47" s="35"/>
      <c r="F47" s="36">
        <f t="shared" si="2"/>
        <v>0</v>
      </c>
      <c r="G47" s="37"/>
      <c r="H47" s="54"/>
      <c r="I47" s="54"/>
      <c r="J47" s="54"/>
      <c r="K47" s="54"/>
      <c r="L47" s="1"/>
      <c r="M47" s="54"/>
      <c r="N47" s="54"/>
      <c r="O47" s="54"/>
      <c r="P47" s="54"/>
      <c r="Q47" s="54"/>
      <c r="R47" s="1"/>
      <c r="S47" s="1"/>
    </row>
    <row r="48" spans="1:23" x14ac:dyDescent="0.3">
      <c r="A48" s="74" t="s">
        <v>12</v>
      </c>
      <c r="B48" s="56"/>
      <c r="C48" s="53"/>
      <c r="D48" s="15">
        <v>10</v>
      </c>
      <c r="E48" s="35"/>
      <c r="F48" s="36">
        <f t="shared" si="2"/>
        <v>0</v>
      </c>
      <c r="G48" s="37"/>
      <c r="H48" s="1"/>
      <c r="I48" s="1"/>
      <c r="J48" s="1"/>
      <c r="K48" s="1"/>
      <c r="L48" s="1"/>
      <c r="M48" s="1"/>
      <c r="N48" s="1"/>
      <c r="O48" s="1"/>
      <c r="P48" s="1"/>
      <c r="R48" s="1"/>
      <c r="S48" s="1"/>
    </row>
    <row r="49" spans="1:19" ht="15" thickBot="1" x14ac:dyDescent="0.35">
      <c r="A49" s="75" t="s">
        <v>48</v>
      </c>
      <c r="B49" s="51"/>
      <c r="C49" s="49"/>
      <c r="D49" s="15">
        <v>15</v>
      </c>
      <c r="E49" s="50"/>
      <c r="F49" s="36">
        <f t="shared" si="2"/>
        <v>0</v>
      </c>
      <c r="G49" s="37"/>
      <c r="H49" s="1"/>
      <c r="I49" s="1"/>
      <c r="J49" s="1"/>
      <c r="K49" s="1"/>
      <c r="L49" s="1"/>
      <c r="M49" s="1"/>
      <c r="N49" s="1"/>
      <c r="O49" s="1"/>
      <c r="P49" s="1"/>
      <c r="R49" s="1"/>
      <c r="S49" s="1"/>
    </row>
    <row r="50" spans="1:19" x14ac:dyDescent="0.3">
      <c r="A50" t="s">
        <v>32</v>
      </c>
      <c r="B50" s="55"/>
      <c r="C50" s="56"/>
      <c r="D50" s="15">
        <v>5</v>
      </c>
      <c r="E50" s="35"/>
      <c r="F50" s="36">
        <f t="shared" si="2"/>
        <v>0</v>
      </c>
      <c r="G50" s="37"/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t="s">
        <v>52</v>
      </c>
      <c r="B51" s="48"/>
      <c r="C51" s="49"/>
      <c r="D51" s="15">
        <v>10</v>
      </c>
      <c r="E51" s="50"/>
      <c r="F51" s="36">
        <f t="shared" ref="F51:F53" si="3">B51*D51</f>
        <v>0</v>
      </c>
      <c r="G51" s="37"/>
      <c r="H51" s="2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t="s">
        <v>50</v>
      </c>
      <c r="B52" s="48"/>
      <c r="C52" s="49"/>
      <c r="D52" s="15">
        <v>10</v>
      </c>
      <c r="E52" s="50"/>
      <c r="F52" s="36">
        <f t="shared" si="3"/>
        <v>0</v>
      </c>
      <c r="G52" s="37"/>
      <c r="H52" s="2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t="s">
        <v>49</v>
      </c>
      <c r="B53" s="48"/>
      <c r="C53" s="49"/>
      <c r="D53" s="15">
        <v>10</v>
      </c>
      <c r="E53" s="50"/>
      <c r="F53" s="36">
        <f t="shared" si="3"/>
        <v>0</v>
      </c>
      <c r="G53" s="37"/>
      <c r="H53" s="2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t="s">
        <v>51</v>
      </c>
      <c r="B54" s="48"/>
      <c r="C54" s="49"/>
      <c r="D54" s="15">
        <v>7.5</v>
      </c>
      <c r="E54" s="50"/>
      <c r="F54" s="36">
        <f t="shared" ref="F54" si="4">B54*D54</f>
        <v>0</v>
      </c>
      <c r="G54" s="37"/>
      <c r="H54" s="2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5" t="s">
        <v>33</v>
      </c>
      <c r="B55" s="55"/>
      <c r="C55" s="56"/>
      <c r="D55" s="15">
        <v>10</v>
      </c>
      <c r="E55" s="35"/>
      <c r="F55" s="36">
        <f t="shared" si="2"/>
        <v>0</v>
      </c>
      <c r="G55" s="3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">
      <c r="A56" s="21" t="s">
        <v>46</v>
      </c>
      <c r="B56" s="55"/>
      <c r="C56" s="56"/>
      <c r="D56" s="15"/>
      <c r="E56" s="34"/>
      <c r="F56" s="30"/>
      <c r="G56" s="2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21" t="s">
        <v>40</v>
      </c>
      <c r="B57" s="55"/>
      <c r="C57" s="56"/>
      <c r="D57" s="15"/>
      <c r="E57" s="34"/>
      <c r="F57" s="30"/>
      <c r="G57" s="29"/>
      <c r="H57" s="69">
        <f>T40+SUM(F44:F55)</f>
        <v>0</v>
      </c>
      <c r="I57" s="66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 t="s">
        <v>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x14ac:dyDescent="0.3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x14ac:dyDescent="0.3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 t="s">
        <v>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 t="s">
        <v>38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4">
    <mergeCell ref="T26:T27"/>
    <mergeCell ref="T32:T33"/>
    <mergeCell ref="B56:C56"/>
    <mergeCell ref="B57:C57"/>
    <mergeCell ref="H57:I57"/>
    <mergeCell ref="B46:C46"/>
    <mergeCell ref="H46:K46"/>
    <mergeCell ref="M46:Q46"/>
    <mergeCell ref="M44:Q44"/>
    <mergeCell ref="B45:C45"/>
    <mergeCell ref="H45:K45"/>
    <mergeCell ref="M45:Q45"/>
    <mergeCell ref="A4:S4"/>
    <mergeCell ref="B44:C44"/>
    <mergeCell ref="A19:Q19"/>
    <mergeCell ref="A26:Q27"/>
    <mergeCell ref="A32:Q33"/>
    <mergeCell ref="A39:Q39"/>
    <mergeCell ref="B43:C43"/>
    <mergeCell ref="E43:G43"/>
    <mergeCell ref="H43:R43"/>
    <mergeCell ref="A17:Q17"/>
    <mergeCell ref="H44:K44"/>
    <mergeCell ref="B9:H9"/>
    <mergeCell ref="B10:H10"/>
    <mergeCell ref="B6:H6"/>
    <mergeCell ref="B7:H7"/>
    <mergeCell ref="A60:S63"/>
    <mergeCell ref="B47:C47"/>
    <mergeCell ref="H47:K47"/>
    <mergeCell ref="M47:Q47"/>
    <mergeCell ref="B48:C48"/>
    <mergeCell ref="B50:C50"/>
    <mergeCell ref="B55:C55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62F556A66446875657C4FC754AD4" ma:contentTypeVersion="10" ma:contentTypeDescription="Een nieuw document maken." ma:contentTypeScope="" ma:versionID="4eea897e675f7c42e80a077a7d1aac7b">
  <xsd:schema xmlns:xsd="http://www.w3.org/2001/XMLSchema" xmlns:xs="http://www.w3.org/2001/XMLSchema" xmlns:p="http://schemas.microsoft.com/office/2006/metadata/properties" xmlns:ns3="35bb4b3d-4e3d-4784-8423-7d22f710e97d" xmlns:ns4="50926f29-1d48-4b03-b382-77012669b136" targetNamespace="http://schemas.microsoft.com/office/2006/metadata/properties" ma:root="true" ma:fieldsID="8d11f041d2ffef974f5889266a9693b0" ns3:_="" ns4:_="">
    <xsd:import namespace="35bb4b3d-4e3d-4784-8423-7d22f710e97d"/>
    <xsd:import namespace="50926f29-1d48-4b03-b382-77012669b1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4b3d-4e3d-4784-8423-7d22f710e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6f29-1d48-4b03-b382-77012669b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E0645-5795-4D0D-913F-021BDB15F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5742-D0AC-49B9-BEDC-DBDDE2D078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A0476A-5A8C-4C01-A57E-9EA5F7178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4b3d-4e3d-4784-8423-7d22f710e97d"/>
    <ds:schemaRef ds:uri="50926f29-1d48-4b03-b382-77012669b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van Welie</dc:creator>
  <cp:lastModifiedBy>Ad van Wesel</cp:lastModifiedBy>
  <dcterms:created xsi:type="dcterms:W3CDTF">2019-04-08T07:36:14Z</dcterms:created>
  <dcterms:modified xsi:type="dcterms:W3CDTF">2021-11-29T19:59:31Z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0x0101008A1162F556A66446875657C4FC754AD4</vt:lpwstr>
  </property>
</Properties>
</file>